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<sst xmlns="http://schemas.openxmlformats.org/spreadsheetml/2006/main" count="39" uniqueCount="28">
  <si>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</si>
  <si>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Del 1 de enero al 31 de marzo de 2019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</si>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</sst>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802.30000000000007</v>
          </cell>
          <cell r="I38">
            <v>514.5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41" activePane="bottomRight" state="frozen"/>
      <selection pane="topRight" activeCell="G1" sqref="G1"/>
      <selection pane="bottomLeft" activeCell="A11" sqref="A11"/>
      <selection pane="bottomRight" activeCell="H52" sqref="H52:I52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3" t="str">
        <f>+'[1]ANALITICO ACTIVO'!D3:H3</f>
        <v xml:space="preserve">TECNOLOGICO DE ESTUDIOS SUPERIORES DE CHIMALHUACAN (TESCHI) </v>
      </c>
      <c r="E2" s="3"/>
      <c r="F2" s="3"/>
      <c r="G2" s="3"/>
      <c r="H2" s="3"/>
      <c r="I2" s="3"/>
      <c r="J2" s="2"/>
      <c r="K2" s="2"/>
    </row>
    <row r="3" spans="2:11" x14ac:dyDescent="0.15">
      <c r="C3" s="2"/>
      <c r="D3" s="3" t="s">
        <v>0</v>
      </c>
      <c r="E3" s="3"/>
      <c r="F3" s="3"/>
      <c r="G3" s="3"/>
      <c r="H3" s="3"/>
      <c r="I3" s="3"/>
      <c r="J3" s="2"/>
      <c r="K3" s="2"/>
    </row>
    <row r="4" spans="2:11" x14ac:dyDescent="0.15"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x14ac:dyDescent="0.15">
      <c r="C5" s="2"/>
      <c r="D5" s="3" t="s">
        <v>2</v>
      </c>
      <c r="E5" s="3"/>
      <c r="F5" s="3"/>
      <c r="G5" s="3"/>
      <c r="H5" s="3"/>
      <c r="I5" s="3"/>
      <c r="J5" s="2"/>
      <c r="K5" s="2"/>
    </row>
    <row r="6" spans="2:11" x14ac:dyDescent="0.1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4.25" thickBot="1" x14ac:dyDescent="0.2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25" thickBot="1" x14ac:dyDescent="0.2">
      <c r="B8" s="6"/>
      <c r="C8" s="7" t="s">
        <v>3</v>
      </c>
      <c r="D8" s="7"/>
      <c r="E8" s="8"/>
      <c r="F8" s="6"/>
      <c r="G8" s="9" t="s">
        <v>4</v>
      </c>
      <c r="H8" s="10" t="s">
        <v>5</v>
      </c>
      <c r="I8" s="11" t="s">
        <v>6</v>
      </c>
      <c r="J8" s="6" t="s">
        <v>7</v>
      </c>
      <c r="K8" s="12"/>
    </row>
    <row r="9" spans="2:11" x14ac:dyDescent="0.1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15">
      <c r="B11" s="16"/>
      <c r="C11" s="19" t="s">
        <v>8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15">
      <c r="B12" s="22"/>
      <c r="C12" s="23" t="s">
        <v>9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15">
      <c r="B13" s="22"/>
      <c r="C13" s="19" t="s">
        <v>10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15">
      <c r="B14" s="30"/>
      <c r="C14" s="31"/>
      <c r="D14" s="32" t="s">
        <v>11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15">
      <c r="B15" s="30"/>
      <c r="C15" s="31"/>
      <c r="D15" s="32" t="s">
        <v>12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15">
      <c r="B16" s="30"/>
      <c r="C16" s="31"/>
      <c r="D16" s="32" t="s">
        <v>13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1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15">
      <c r="B18" s="22"/>
      <c r="C18" s="19" t="s">
        <v>14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15">
      <c r="B19" s="30"/>
      <c r="C19" s="31"/>
      <c r="D19" s="32" t="s">
        <v>15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15">
      <c r="B20" s="30"/>
      <c r="C20" s="31"/>
      <c r="D20" s="32" t="s">
        <v>16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15">
      <c r="B21" s="30"/>
      <c r="C21" s="31"/>
      <c r="D21" s="32" t="s">
        <v>12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15">
      <c r="B22" s="30"/>
      <c r="C22" s="39"/>
      <c r="D22" s="32" t="s">
        <v>13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1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15">
      <c r="B24" s="41"/>
      <c r="C24" s="42" t="s">
        <v>17</v>
      </c>
      <c r="D24" s="42"/>
      <c r="E24" s="42"/>
      <c r="F24" s="43"/>
      <c r="G24" s="44"/>
      <c r="H24" s="44"/>
      <c r="I24" s="45">
        <f>I13+I18</f>
        <v>0</v>
      </c>
      <c r="J24" s="45">
        <f>J13+J18</f>
        <v>0</v>
      </c>
      <c r="K24" s="46"/>
    </row>
    <row r="25" spans="2:11" x14ac:dyDescent="0.15">
      <c r="B25" s="22"/>
      <c r="C25" s="31"/>
      <c r="D25" s="31"/>
      <c r="E25" s="47"/>
      <c r="F25" s="24"/>
      <c r="G25" s="40"/>
      <c r="H25" s="40"/>
      <c r="I25" s="28"/>
      <c r="J25" s="28"/>
      <c r="K25" s="29"/>
    </row>
    <row r="26" spans="2:11" x14ac:dyDescent="0.15">
      <c r="B26" s="22"/>
      <c r="C26" s="23" t="s">
        <v>18</v>
      </c>
      <c r="D26" s="23"/>
      <c r="E26" s="23"/>
      <c r="F26" s="24"/>
      <c r="G26" s="40"/>
      <c r="H26" s="40"/>
      <c r="I26" s="28"/>
      <c r="J26" s="28"/>
      <c r="K26" s="29"/>
    </row>
    <row r="27" spans="2:11" x14ac:dyDescent="0.15">
      <c r="B27" s="22"/>
      <c r="C27" s="19" t="s">
        <v>10</v>
      </c>
      <c r="D27" s="19"/>
      <c r="E27" s="19"/>
      <c r="F27" s="24"/>
      <c r="G27" s="27"/>
      <c r="H27" s="27"/>
      <c r="I27" s="28">
        <f>SUM(I28:I30)</f>
        <v>0</v>
      </c>
      <c r="J27" s="28">
        <f>SUM(J28:J30)</f>
        <v>0</v>
      </c>
      <c r="K27" s="29"/>
    </row>
    <row r="28" spans="2:11" x14ac:dyDescent="0.15">
      <c r="B28" s="30"/>
      <c r="C28" s="31"/>
      <c r="D28" s="32" t="s">
        <v>11</v>
      </c>
      <c r="E28" s="32"/>
      <c r="F28" s="24"/>
      <c r="G28" s="33"/>
      <c r="H28" s="33"/>
      <c r="I28" s="34">
        <v>0</v>
      </c>
      <c r="J28" s="34">
        <v>0</v>
      </c>
      <c r="K28" s="35"/>
    </row>
    <row r="29" spans="2:11" x14ac:dyDescent="0.15">
      <c r="B29" s="30"/>
      <c r="C29" s="39"/>
      <c r="D29" s="32" t="s">
        <v>12</v>
      </c>
      <c r="E29" s="32"/>
      <c r="F29" s="39"/>
      <c r="G29" s="48"/>
      <c r="H29" s="48"/>
      <c r="I29" s="34">
        <v>0</v>
      </c>
      <c r="J29" s="34">
        <v>0</v>
      </c>
      <c r="K29" s="35"/>
    </row>
    <row r="30" spans="2:11" x14ac:dyDescent="0.15">
      <c r="B30" s="30"/>
      <c r="C30" s="39"/>
      <c r="D30" s="32" t="s">
        <v>13</v>
      </c>
      <c r="E30" s="32"/>
      <c r="F30" s="39"/>
      <c r="G30" s="48"/>
      <c r="H30" s="48"/>
      <c r="I30" s="34">
        <v>0</v>
      </c>
      <c r="J30" s="34">
        <v>0</v>
      </c>
      <c r="K30" s="35"/>
    </row>
    <row r="31" spans="2:11" x14ac:dyDescent="0.1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15">
      <c r="B32" s="22"/>
      <c r="C32" s="19" t="s">
        <v>14</v>
      </c>
      <c r="D32" s="19"/>
      <c r="E32" s="19"/>
      <c r="F32" s="24"/>
      <c r="G32" s="27"/>
      <c r="H32" s="27"/>
      <c r="I32" s="28">
        <f>SUM(I33:I36)</f>
        <v>0</v>
      </c>
      <c r="J32" s="28">
        <f>SUM(J33:J36)</f>
        <v>0</v>
      </c>
      <c r="K32" s="29"/>
    </row>
    <row r="33" spans="2:13" x14ac:dyDescent="0.15">
      <c r="B33" s="30"/>
      <c r="C33" s="31"/>
      <c r="D33" s="32" t="s">
        <v>15</v>
      </c>
      <c r="E33" s="32"/>
      <c r="F33" s="24"/>
      <c r="G33" s="33"/>
      <c r="H33" s="33"/>
      <c r="I33" s="34">
        <v>0</v>
      </c>
      <c r="J33" s="34">
        <v>0</v>
      </c>
      <c r="K33" s="35"/>
      <c r="M33" s="49" t="s">
        <v>19</v>
      </c>
    </row>
    <row r="34" spans="2:13" x14ac:dyDescent="0.15">
      <c r="B34" s="30"/>
      <c r="C34" s="31"/>
      <c r="D34" s="32" t="s">
        <v>16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15">
      <c r="B35" s="30"/>
      <c r="C35" s="31"/>
      <c r="D35" s="32" t="s">
        <v>12</v>
      </c>
      <c r="E35" s="32"/>
      <c r="F35" s="24"/>
      <c r="G35" s="33"/>
      <c r="H35" s="33"/>
      <c r="I35" s="34">
        <v>0</v>
      </c>
      <c r="J35" s="34">
        <v>0</v>
      </c>
      <c r="K35" s="35"/>
    </row>
    <row r="36" spans="2:13" x14ac:dyDescent="0.15">
      <c r="B36" s="30"/>
      <c r="C36" s="24"/>
      <c r="D36" s="32" t="s">
        <v>13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15">
      <c r="B37" s="30"/>
      <c r="C37" s="24"/>
      <c r="D37" s="24"/>
      <c r="E37" s="36"/>
      <c r="F37" s="24"/>
      <c r="G37" s="40"/>
      <c r="H37" s="40"/>
      <c r="I37" s="28"/>
      <c r="J37" s="28"/>
      <c r="K37" s="35"/>
    </row>
    <row r="38" spans="2:13" x14ac:dyDescent="0.15">
      <c r="B38" s="41"/>
      <c r="C38" s="42" t="s">
        <v>20</v>
      </c>
      <c r="D38" s="42"/>
      <c r="E38" s="42"/>
      <c r="F38" s="43"/>
      <c r="G38" s="50"/>
      <c r="H38" s="50"/>
      <c r="I38" s="45">
        <f>I27+I32</f>
        <v>0</v>
      </c>
      <c r="J38" s="45">
        <f>J27+J32</f>
        <v>0</v>
      </c>
      <c r="K38" s="46"/>
    </row>
    <row r="39" spans="2:13" x14ac:dyDescent="0.15">
      <c r="B39" s="30"/>
      <c r="C39" s="31"/>
      <c r="D39" s="31"/>
      <c r="E39" s="36"/>
      <c r="F39" s="24"/>
      <c r="G39" s="40"/>
      <c r="H39" s="40"/>
      <c r="I39" s="28"/>
      <c r="J39" s="28"/>
      <c r="K39" s="35"/>
    </row>
    <row r="40" spans="2:13" x14ac:dyDescent="0.15">
      <c r="B40" s="30"/>
      <c r="C40" s="19" t="s">
        <v>21</v>
      </c>
      <c r="D40" s="19"/>
      <c r="E40" s="19"/>
      <c r="F40" s="24"/>
      <c r="G40" s="33"/>
      <c r="H40" s="33"/>
      <c r="I40" s="28">
        <f>'[1]SIT FINAN'!I38</f>
        <v>514.5</v>
      </c>
      <c r="J40" s="38">
        <f>'[1]SIT FINAN'!H38</f>
        <v>802.30000000000007</v>
      </c>
      <c r="K40" s="35"/>
      <c r="M40" s="51"/>
    </row>
    <row r="41" spans="2:13" x14ac:dyDescent="0.15">
      <c r="B41" s="30"/>
      <c r="C41" s="31"/>
      <c r="D41" s="31"/>
      <c r="E41" s="36"/>
      <c r="F41" s="24"/>
      <c r="G41" s="40"/>
      <c r="H41" s="40"/>
      <c r="I41" s="28"/>
      <c r="J41" s="28"/>
      <c r="K41" s="35"/>
    </row>
    <row r="42" spans="2:13" ht="14.25" thickBot="1" x14ac:dyDescent="0.2">
      <c r="B42" s="52"/>
      <c r="C42" s="53" t="s">
        <v>22</v>
      </c>
      <c r="D42" s="53"/>
      <c r="E42" s="53"/>
      <c r="F42" s="54"/>
      <c r="G42" s="55"/>
      <c r="H42" s="55"/>
      <c r="I42" s="56">
        <f>I40+I38+I24</f>
        <v>514.5</v>
      </c>
      <c r="J42" s="56">
        <f>J40+J38+J24</f>
        <v>802.30000000000007</v>
      </c>
      <c r="K42" s="57"/>
    </row>
    <row r="43" spans="2:13" x14ac:dyDescent="0.1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15">
      <c r="B44" s="58"/>
      <c r="C44" s="32" t="s">
        <v>23</v>
      </c>
      <c r="D44" s="32"/>
      <c r="E44" s="32"/>
      <c r="F44" s="32"/>
      <c r="G44" s="32"/>
      <c r="H44" s="32"/>
      <c r="I44" s="32"/>
      <c r="J44" s="32"/>
      <c r="K44" s="32"/>
    </row>
    <row r="45" spans="2:13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2:13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</row>
    <row r="47" spans="2:13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</row>
    <row r="48" spans="2:13" x14ac:dyDescent="0.15">
      <c r="B48" s="58"/>
      <c r="C48" s="36"/>
      <c r="D48" s="60"/>
      <c r="E48" s="61"/>
      <c r="F48" s="61"/>
      <c r="G48" s="58"/>
      <c r="H48" s="62"/>
      <c r="I48" s="60"/>
      <c r="J48" s="61"/>
      <c r="K48" s="61"/>
    </row>
    <row r="49" spans="2:11" x14ac:dyDescent="0.15">
      <c r="B49" s="58"/>
      <c r="C49" s="36"/>
      <c r="D49" s="63"/>
      <c r="E49" s="63"/>
      <c r="F49" s="61"/>
      <c r="G49" s="58"/>
      <c r="H49" s="64"/>
      <c r="I49" s="64"/>
      <c r="J49" s="61"/>
      <c r="K49" s="61"/>
    </row>
    <row r="50" spans="2:11" x14ac:dyDescent="0.15">
      <c r="B50" s="58"/>
      <c r="C50" s="65" t="s">
        <v>24</v>
      </c>
      <c r="D50" s="65"/>
      <c r="E50" s="65"/>
      <c r="F50" s="61"/>
      <c r="G50" s="61"/>
      <c r="H50" s="65" t="s">
        <v>26</v>
      </c>
      <c r="I50" s="65"/>
      <c r="J50" s="24"/>
      <c r="K50" s="61"/>
    </row>
    <row r="51" spans="2:11" ht="23.25" customHeight="1" x14ac:dyDescent="0.15">
      <c r="B51" s="58"/>
      <c r="C51" s="66" t="s">
        <v>25</v>
      </c>
      <c r="D51" s="66"/>
      <c r="E51" s="66"/>
      <c r="F51" s="67"/>
      <c r="G51" s="67"/>
      <c r="H51" s="66" t="s">
        <v>27</v>
      </c>
      <c r="I51" s="66"/>
      <c r="J51" s="24"/>
      <c r="K51" s="61"/>
    </row>
    <row r="52" spans="2:11" x14ac:dyDescent="0.15">
      <c r="H52" s="66"/>
      <c r="I52" s="66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2019-04-25T22:55:27Z</dcterms:created>
  <dcterms:modified xsi:type="dcterms:W3CDTF">2019-04-25T22:57:10Z</dcterms:modified>
</cp:coreProperties>
</file>